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erver\L1-PMC\2 Common\115 SGL\08 Civil Work\Tender Document\"/>
    </mc:Choice>
  </mc:AlternateContent>
  <xr:revisionPtr revIDLastSave="0" documentId="13_ncr:1_{C5A4E001-4C04-483C-89AA-7F646A3D99F5}" xr6:coauthVersionLast="47" xr6:coauthVersionMax="47" xr10:uidLastSave="{00000000-0000-0000-0000-000000000000}"/>
  <bookViews>
    <workbookView xWindow="-108" yWindow="-108" windowWidth="23256" windowHeight="12576" xr2:uid="{00000000-000D-0000-FFFF-FFFF00000000}"/>
  </bookViews>
  <sheets>
    <sheet name="Civil Work"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2" i="1" l="1"/>
</calcChain>
</file>

<file path=xl/sharedStrings.xml><?xml version="1.0" encoding="utf-8"?>
<sst xmlns="http://schemas.openxmlformats.org/spreadsheetml/2006/main" count="92" uniqueCount="71">
  <si>
    <r>
      <rPr>
        <b/>
        <sz val="6"/>
        <rFont val="Calibri"/>
        <family val="1"/>
      </rPr>
      <t>Sr.no</t>
    </r>
  </si>
  <si>
    <r>
      <rPr>
        <b/>
        <sz val="6"/>
        <rFont val="Calibri"/>
        <family val="1"/>
      </rPr>
      <t>Service code</t>
    </r>
  </si>
  <si>
    <r>
      <rPr>
        <b/>
        <sz val="6"/>
        <rFont val="Calibri"/>
        <family val="1"/>
      </rPr>
      <t>Description</t>
    </r>
  </si>
  <si>
    <r>
      <rPr>
        <b/>
        <sz val="6"/>
        <rFont val="Calibri"/>
        <family val="1"/>
      </rPr>
      <t>Estimated qty.</t>
    </r>
  </si>
  <si>
    <r>
      <rPr>
        <b/>
        <sz val="6"/>
        <rFont val="Calibri"/>
        <family val="1"/>
      </rPr>
      <t>Unit rate</t>
    </r>
  </si>
  <si>
    <r>
      <rPr>
        <b/>
        <sz val="6"/>
        <rFont val="Calibri"/>
        <family val="1"/>
      </rPr>
      <t>Applicabe GST Rate</t>
    </r>
  </si>
  <si>
    <r>
      <rPr>
        <b/>
        <sz val="6"/>
        <rFont val="Calibri"/>
        <family val="1"/>
      </rPr>
      <t>Applicable unit GST Amount</t>
    </r>
  </si>
  <si>
    <r>
      <rPr>
        <b/>
        <sz val="6"/>
        <rFont val="Calibri"/>
        <family val="1"/>
      </rPr>
      <t>Total Inclusive Price including GST</t>
    </r>
  </si>
  <si>
    <r>
      <rPr>
        <sz val="6"/>
        <rFont val="Calibri"/>
        <family val="1"/>
      </rPr>
      <t>EA</t>
    </r>
  </si>
  <si>
    <r>
      <rPr>
        <b/>
        <sz val="6"/>
        <rFont val="Calibri"/>
        <family val="1"/>
      </rPr>
      <t>Modification of existing of Steel Valve Chamber :</t>
    </r>
  </si>
  <si>
    <r>
      <rPr>
        <b/>
        <sz val="6"/>
        <rFont val="Calibri"/>
        <family val="1"/>
      </rPr>
      <t>Construction of PE Valve Chamber-RCC:</t>
    </r>
  </si>
  <si>
    <r>
      <rPr>
        <b/>
        <sz val="6"/>
        <rFont val="Calibri"/>
        <family val="1"/>
      </rPr>
      <t>Modification of existing of PE Valve Chamber-RCC</t>
    </r>
  </si>
  <si>
    <r>
      <rPr>
        <b/>
        <sz val="6"/>
        <rFont val="Calibri"/>
        <family val="1"/>
      </rPr>
      <t>Construction of PE Valve Chamber-Brick</t>
    </r>
  </si>
  <si>
    <r>
      <rPr>
        <b/>
        <sz val="6"/>
        <rFont val="Calibri"/>
        <family val="1"/>
      </rPr>
      <t>Installation of Service Regulator  - Civil &amp; Structural</t>
    </r>
  </si>
  <si>
    <r>
      <rPr>
        <b/>
        <sz val="6"/>
        <rFont val="Calibri"/>
        <family val="1"/>
      </rPr>
      <t>Modification of existing of Service Regulator</t>
    </r>
  </si>
  <si>
    <r>
      <rPr>
        <sz val="6"/>
        <rFont val="Calibri"/>
        <family val="1"/>
      </rPr>
      <t>M2</t>
    </r>
  </si>
  <si>
    <r>
      <rPr>
        <b/>
        <sz val="6"/>
        <rFont val="Calibri"/>
        <family val="1"/>
      </rPr>
      <t>Structural Works-Chain-link Fencing For DRS &amp; MRS</t>
    </r>
  </si>
  <si>
    <r>
      <rPr>
        <b/>
        <sz val="6"/>
        <rFont val="Calibri"/>
        <family val="1"/>
      </rPr>
      <t>Plain Cement Concrete (PCC) 1:2:4</t>
    </r>
  </si>
  <si>
    <r>
      <rPr>
        <sz val="6"/>
        <rFont val="Calibri"/>
        <family val="1"/>
      </rPr>
      <t>M3</t>
    </r>
  </si>
  <si>
    <r>
      <rPr>
        <b/>
        <sz val="6"/>
        <rFont val="Calibri"/>
        <family val="1"/>
      </rPr>
      <t>Plain Cement Concrete (PCC) 1:4:8</t>
    </r>
  </si>
  <si>
    <r>
      <rPr>
        <b/>
        <sz val="6"/>
        <rFont val="Calibri"/>
        <family val="1"/>
      </rPr>
      <t>Reinforced Cement Concrete (RCC) M:25</t>
    </r>
  </si>
  <si>
    <r>
      <rPr>
        <sz val="6"/>
        <rFont val="Calibri"/>
        <family val="1"/>
      </rPr>
      <t xml:space="preserve">Providing  and  laying  reinforced  cement  of  grade </t>
    </r>
    <r>
      <rPr>
        <b/>
        <sz val="6"/>
        <rFont val="Calibri"/>
        <family val="1"/>
      </rPr>
      <t>M-25  w</t>
    </r>
    <r>
      <rPr>
        <sz val="6"/>
        <rFont val="Calibri"/>
        <family val="1"/>
      </rPr>
      <t xml:space="preserve">ith </t>
    </r>
    <r>
      <rPr>
        <b/>
        <sz val="6"/>
        <rFont val="Calibri"/>
        <family val="1"/>
      </rPr>
      <t xml:space="preserve">8mm  or  10  mm  OR  12  mm </t>
    </r>
    <r>
      <rPr>
        <sz val="6"/>
        <rFont val="Calibri"/>
        <family val="1"/>
      </rPr>
      <t>steel round  bar  and  20mm  down  grade  crushed  stone  aggregate  in  all  types  of  structures  like foundations,   pedestals,   pedestals   bases,   pipe   supports,   sleepers   cable   trench   including construction  joints,  bitumen  painting  on  surface  in  contact  with  soil,  providing  and  fixing reinforcing  steel,  shuttering,  inserts,  finishes  etc.  at  all  depths  and  heights  complete  as  per drawings,           specifications           and           direction           of           the           Engineer-in-charge. Rate  to  include  cost  of  all  labor,  tools,  tackles,  equipment.  supply  of  all  materials  such  as minimum  43  grade  cement  including  sulphate  resistant  cement  for  sub-structures,  R/F  steel, inserts,  bolts,  conduits,  bitumen,  other  minor  construction  materials,  shuttering,  stinging, earthwork in excavation and backfilling using serviceable earth in all conditions, shorting bailing and pumping out water, testing of concrete, curing etc. with all bye works and sundry works.</t>
    </r>
  </si>
  <si>
    <r>
      <rPr>
        <b/>
        <sz val="6"/>
        <rFont val="Calibri"/>
        <family val="1"/>
      </rPr>
      <t>BRICK WORK</t>
    </r>
  </si>
  <si>
    <r>
      <rPr>
        <b/>
        <sz val="6"/>
        <rFont val="Calibri"/>
        <family val="1"/>
      </rPr>
      <t>PROVIDE,MAKE,WATER PROOF,VATA</t>
    </r>
  </si>
  <si>
    <r>
      <rPr>
        <sz val="6"/>
        <rFont val="Calibri"/>
        <family val="1"/>
      </rPr>
      <t>Providing and fixing of medium duty Interlocking paving blocks including preparation of stone dust and grit cussion not exceeding 75 mm thk avg. laying of the blocks in proper line level and slope edging the blocks with river sand and rolling with the plate compactor on the blocks including of all material etc. complete</t>
    </r>
  </si>
  <si>
    <r>
      <rPr>
        <b/>
        <sz val="6"/>
        <rFont val="Calibri"/>
        <family val="1"/>
      </rPr>
      <t>SUPPLY,APPLY,INTERLOC CONCRET PAVER,60MM</t>
    </r>
  </si>
  <si>
    <r>
      <rPr>
        <sz val="6"/>
        <rFont val="Calibri"/>
        <family val="1"/>
      </rPr>
      <t>As above</t>
    </r>
  </si>
  <si>
    <r>
      <rPr>
        <b/>
        <sz val="6"/>
        <rFont val="Calibri"/>
        <family val="1"/>
      </rPr>
      <t>SUPPLY,APPLY,INTERLOC CONCRET PAVER,40MM</t>
    </r>
  </si>
  <si>
    <r>
      <rPr>
        <sz val="6"/>
        <rFont val="Calibri"/>
        <family val="1"/>
      </rPr>
      <t>Supplying, fabricating in accordance with IS:800, delivering at site, hoisting and fixing in   position at required valve chamber locations, including all temporary staging and supporting work and making all structural steel work in accordance with the existing design. The item of steel work shall include cutting, grinding, machining, assembly, welding, jointing, of single / building up new sections with anchors, angles, beams, canopy, supports, column, trenches angel protections, trench covers etc.</t>
    </r>
  </si>
  <si>
    <r>
      <rPr>
        <b/>
        <sz val="6"/>
        <rFont val="Calibri"/>
        <family val="1"/>
      </rPr>
      <t>SUPPLY,RCC MARKER- TYPE A</t>
    </r>
  </si>
  <si>
    <r>
      <rPr>
        <sz val="6"/>
        <rFont val="Calibri"/>
        <family val="1"/>
      </rPr>
      <t>- Type A Marker installation as per discretion of EIC.</t>
    </r>
  </si>
  <si>
    <r>
      <rPr>
        <b/>
        <sz val="6"/>
        <rFont val="Calibri"/>
        <family val="1"/>
      </rPr>
      <t>SUPPLY,INSTALL,STEEL MARKER,WARNING</t>
    </r>
  </si>
  <si>
    <r>
      <rPr>
        <sz val="6"/>
        <rFont val="Calibri"/>
        <family val="1"/>
      </rPr>
      <t>(Pipeline Warning Signs, Direction Marker, KM Marker, Line Marker)</t>
    </r>
  </si>
  <si>
    <r>
      <rPr>
        <b/>
        <sz val="6"/>
        <rFont val="Calibri"/>
        <family val="1"/>
      </rPr>
      <t>UOM:</t>
    </r>
  </si>
  <si>
    <r>
      <rPr>
        <sz val="6"/>
        <rFont val="Calibri"/>
        <family val="1"/>
      </rPr>
      <t>EA - Each</t>
    </r>
  </si>
  <si>
    <r>
      <rPr>
        <sz val="6"/>
        <rFont val="Calibri"/>
        <family val="1"/>
      </rPr>
      <t>M3 - cubic meter</t>
    </r>
  </si>
  <si>
    <r>
      <rPr>
        <sz val="6"/>
        <rFont val="Calibri"/>
        <family val="1"/>
      </rPr>
      <t>M2 - sq. meter</t>
    </r>
  </si>
  <si>
    <r>
      <rPr>
        <sz val="6"/>
        <rFont val="Calibri"/>
        <family val="1"/>
      </rPr>
      <t>M - meter</t>
    </r>
  </si>
  <si>
    <r>
      <rPr>
        <sz val="6"/>
        <rFont val="Calibri"/>
        <family val="1"/>
      </rPr>
      <t>KG - Kilogram</t>
    </r>
  </si>
  <si>
    <r>
      <rPr>
        <b/>
        <sz val="6"/>
        <rFont val="Calibri"/>
        <family val="1"/>
      </rPr>
      <t>Note: -</t>
    </r>
  </si>
  <si>
    <r>
      <rPr>
        <sz val="6"/>
        <rFont val="Calibri"/>
        <family val="1"/>
      </rPr>
      <t xml:space="preserve">Supply  of  all  consumables  materials  such  as  cement,  sand  water,  aggregates  etc., manpower including  carrying  out  all  civil  works  for  PCC  as required and  as  per  technical  specifications  &amp; instruction of  Engineer  in  charge. Rate to include cost of all labor, tools, tackles, equipment , hire charges, Supply of all materials, shuttering,  earthwork in  excavation  and  backfilling  using  approved  earth  in  all  conditions  etc. with  all bye works  and                   sundry works. Supply  and  laying  Plain  Cement  Concrete  (PCC)  for  all  depths  below  and  up  to  plinth  level  in foundations,  drains,  fillings,  non-suspended  floors,  pavements  and  ramps  or  any  other  works etc. including shuttering, tamping, ramming, vibrating, curing etc. all as specified, in any shape , position, thickness and finishing the top surface rough or smooth as specified and directed, </t>
    </r>
    <r>
      <rPr>
        <b/>
        <sz val="6"/>
        <rFont val="Calibri"/>
        <family val="1"/>
      </rPr>
      <t>all complete for concrete of nominal mix 1:4:8 by mass (1 cement:4 coarse sand: 8 crushed stone aggregates/gravels)   with   40mm   down   size   graded   crushed   stone   aggregates/   gravels as specified in specifications and satisfaction to the EIC.</t>
    </r>
  </si>
  <si>
    <t>Fabrication will involve connections using plates, channels and angles, gusset plate, foundation bolts, cleats, fasteners, stiffeners etc. The item shall also include one coat of zinc rich primer after properly cleaning the steel surface with wire brush and mild acid solution followed by washing with water and drying the surface completely, to be applied to individual fabricated parts of the structure prior to their erection &amp; assembly in their final place</t>
  </si>
  <si>
    <t>UOM</t>
  </si>
  <si>
    <t>TOTAL COST INCLUSIVE OF ALL TAXES AND DUTIES</t>
  </si>
  <si>
    <t>i.   Vendor shall strictly mention Taxation Structure in offer with Percentage (%) otherwise will consider as all inclusive.
ii.  Rates quoted in the SOR shall valid for 2 years from date of PO.
iii. SGL may issue PO for second year on the same quoted rates based on CPAR &amp; Successful completion of work in 1 year.
iv. The quantities shown in above table are indicative and subject to vary during contract period.
v.   In case of any discrepancy regarding the interpretation of the scope, the decision of SGL EIC shall be final and shall be binding on the OEM.</t>
  </si>
  <si>
    <t>Applicabe Unit Price inclusive of all taxes and duties</t>
  </si>
  <si>
    <t>Currency: INR</t>
  </si>
  <si>
    <r>
      <t xml:space="preserve">Supply  of  all  consumables  materials  such  as  cement,  sand  water,  aggregates  etc., manpower including  carrying  out  all  civil  works  for  PCC  as required  and  as  per  technical  specifications  &amp; instruction of Engineer in charge. Rate to include cost of all labor, tools, tackles, equipment , hire charges, Supply of all materials, shuttering,  earthwork in  excavation  and  backfilling  using  approved  earth  in  all  conditions  etc. with  all  bye works and sundry works. Supply  and  laying  Plain  Cement  Concrete  (PCC)  for  all  depths  below  and  up  to  plinth  level  in foundations,  drains,  fillings,  non-suspended  floors,  pavements  and  ramps  or  any  other  works etc. including shuttering, tamping, ramming, vibrating, curing etc. all as specified, in any shape , position, thickness and finishing the top surface rough or smooth as specified and directed, </t>
    </r>
    <r>
      <rPr>
        <b/>
        <sz val="6"/>
        <rFont val="Calibri"/>
        <family val="1"/>
      </rPr>
      <t>all complete for concrete of nominal mix 1:2:4 by mass (1 cement:2 coarse sand: 4 crushed stone aggregates/gravels) with 20mm down size graded crushed</t>
    </r>
    <r>
      <rPr>
        <sz val="6"/>
        <rFont val="Calibri"/>
        <family val="1"/>
      </rPr>
      <t xml:space="preserve"> </t>
    </r>
    <r>
      <rPr>
        <b/>
        <sz val="6"/>
        <rFont val="Calibri"/>
        <family val="2"/>
      </rPr>
      <t>Stone aggregates/ gravels as specified in specifications and satisfaction to the EIC.</t>
    </r>
  </si>
  <si>
    <t>Reinforced Cement Concrete (RCC) M:20</t>
  </si>
  <si>
    <t>Supply and laying BRICK MASONRY with bricks of class designation M-7.5 of IS:1077 in cement mortar 1:4 (1 cement: 4 sand) in  steps, walls, retaining walls and load bearing structures drains, one or more brick thickness and in any shape (excluding circular/curved brick masonry) in sub and super-structure  with all lead, all depths and heights below and above plinth level including the cost of materials, labor, scaffolding/staging, sampling and testing, soaking of bricks, cutting &amp;  laying  of  bricks,  Supply  recesses,  making  openings  of  any  shape  and  size,  embedding  the fittings  &amp;  fixtures,  curing  etc.  all  complete  as  per  specifications  and  directed  by  Engineer-in- charge. All materials including Cement to be supplied by the contractor.</t>
  </si>
  <si>
    <t>Water Proofing Compounds to be applied on any surface, will be taken as per specifications and direction of the Engineer-in-charge and depending on climatic &amp; environmental condition (Refer section 12. Guideline for civil &amp; structural Maint. &amp; repair work- WATER PROOFING)</t>
  </si>
  <si>
    <t>SUPPLY,APPLY,INTERLOC CONCRET PAVER,80MM</t>
  </si>
  <si>
    <t>INSTALLATION &amp; PAINTING OF CHEQUER PLATE FOR VC COVER</t>
  </si>
  <si>
    <t>Structural Works -Main Gate For DRS &amp; MRS</t>
  </si>
  <si>
    <t>SUPPLY, INSTALLATION,PRECASTCHAMBER:</t>
  </si>
  <si>
    <r>
      <t>Construction of Steel Valve Chamber :</t>
    </r>
    <r>
      <rPr>
        <b/>
        <sz val="6"/>
        <rFont val="Calibri"/>
        <family val="2"/>
      </rPr>
      <t xml:space="preserve">
</t>
    </r>
    <r>
      <rPr>
        <sz val="6"/>
        <color theme="1"/>
        <rFont val="Calibri"/>
        <family val="2"/>
      </rPr>
      <t>Construction  of  steel  valve  chamber  as  per  attached  Drawing  no.01   Scope  includes  manual excavation on buried valve section. Construction of chamber and removal of debris from work place. Scope includes curing of cement concrete &amp; water proofing from inside of chamber. Also installation of ladder inside chamber</t>
    </r>
  </si>
  <si>
    <r>
      <rPr>
        <sz val="6"/>
        <color theme="1"/>
        <rFont val="Calibri"/>
        <family val="2"/>
      </rPr>
      <t xml:space="preserve">Scope includes removal of top slab manual/with breaker up to 1 feet, rebaring, fabrication and fixing  of  frame  with  slabs  as  per  </t>
    </r>
    <r>
      <rPr>
        <b/>
        <i/>
        <sz val="6"/>
        <color theme="1"/>
        <rFont val="Calibri"/>
        <family val="2"/>
      </rPr>
      <t xml:space="preserve">Drawing  no.01 </t>
    </r>
    <r>
      <rPr>
        <sz val="6"/>
        <color theme="1"/>
        <rFont val="Calibri"/>
        <family val="2"/>
      </rPr>
      <t>,  RCC  and  restoration  of  work  place.  It  also inclu</t>
    </r>
    <r>
      <rPr>
        <sz val="6"/>
        <rFont val="Calibri"/>
        <family val="1"/>
      </rPr>
      <t>des curing of RCC portion. Also installation of ladder inside chamber</t>
    </r>
  </si>
  <si>
    <r>
      <rPr>
        <sz val="6"/>
        <color theme="1"/>
        <rFont val="Calibri"/>
        <family val="2"/>
      </rPr>
      <t xml:space="preserve">Construction of PE RCC valve chamber as per attached </t>
    </r>
    <r>
      <rPr>
        <b/>
        <i/>
        <sz val="6"/>
        <color theme="1"/>
        <rFont val="Calibri"/>
        <family val="2"/>
      </rPr>
      <t xml:space="preserve">Drawing no. 02  </t>
    </r>
    <r>
      <rPr>
        <sz val="6"/>
        <color theme="1"/>
        <rFont val="Calibri"/>
        <family val="2"/>
      </rPr>
      <t>Scope includes manual
excavation on buried valve section. Construction of chamber and removal of debris from work place. Scope includes curing of cement concrete</t>
    </r>
  </si>
  <si>
    <r>
      <rPr>
        <sz val="6"/>
        <color theme="1"/>
        <rFont val="Calibri"/>
        <family val="2"/>
      </rPr>
      <t xml:space="preserve">Brick Construction  of  PE  Brick valve  chamber  as per  attached  </t>
    </r>
    <r>
      <rPr>
        <b/>
        <i/>
        <sz val="6"/>
        <color theme="1"/>
        <rFont val="Calibri"/>
        <family val="2"/>
      </rPr>
      <t xml:space="preserve">Drawing  no  03 </t>
    </r>
    <r>
      <rPr>
        <sz val="6"/>
        <color theme="1"/>
        <rFont val="Calibri"/>
        <family val="2"/>
      </rPr>
      <t>.  Scope  includes manual  excavation  on  buried  valve  section.  Construction  of  chamber  and  removal  of  debris from work place. Scope includes curing of cement concrete</t>
    </r>
  </si>
  <si>
    <r>
      <rPr>
        <sz val="6"/>
        <color theme="1"/>
        <rFont val="Calibri"/>
        <family val="2"/>
      </rPr>
      <t xml:space="preserve">Installation  of  SGL  supplied  Service  Regulator  Module  as  per  SGL  specification.  This  includes associated civil works such as construction of foundation for Service Regulator Module including supply of  materials,  excavation  of  pit,  piping  supports,  Painting, PCC,  RCC  and  Brick  works for Service Regulator Module as per Standard </t>
    </r>
    <r>
      <rPr>
        <b/>
        <i/>
        <sz val="6"/>
        <color theme="1"/>
        <rFont val="Calibri"/>
        <family val="2"/>
      </rPr>
      <t xml:space="preserve">Drawing No.:04  </t>
    </r>
    <r>
      <rPr>
        <sz val="6"/>
        <color theme="1"/>
        <rFont val="Calibri"/>
        <family val="2"/>
      </rPr>
      <t>and direction of engineer in charge.</t>
    </r>
  </si>
  <si>
    <r>
      <rPr>
        <sz val="6"/>
        <color theme="1"/>
        <rFont val="Calibri"/>
        <family val="2"/>
      </rPr>
      <t xml:space="preserve">Scope includes removal of Service regulator / civil foundation, reconstruction of foundation as per  SGL  specification  work  including  supply  of  materials,  excavation  of  pit,  piping  supports, Painting, PCC,   RCC   and   Brick   works   and   Fabrication   and   or   repair   works   for   Service Regulator Module Box as per Standard </t>
    </r>
    <r>
      <rPr>
        <b/>
        <i/>
        <sz val="6"/>
        <color theme="1"/>
        <rFont val="Calibri"/>
        <family val="2"/>
      </rPr>
      <t xml:space="preserve">Drawing No.:04  </t>
    </r>
    <r>
      <rPr>
        <sz val="6"/>
        <color theme="1"/>
        <rFont val="Calibri"/>
        <family val="2"/>
      </rPr>
      <t>and direction of engineer in charge.</t>
    </r>
  </si>
  <si>
    <r>
      <rPr>
        <sz val="6"/>
        <color theme="1"/>
        <rFont val="Calibri"/>
        <family val="2"/>
      </rPr>
      <t xml:space="preserve">Providing, casting and placing the precast concrete chamber in cement concrete including form work, shuttering, curing, lifting, transporting to the site and placing, etc. as per </t>
    </r>
    <r>
      <rPr>
        <b/>
        <sz val="6"/>
        <color theme="1"/>
        <rFont val="Calibri"/>
        <family val="2"/>
      </rPr>
      <t>Drawing no.11</t>
    </r>
  </si>
  <si>
    <r>
      <rPr>
        <sz val="6"/>
        <color theme="1"/>
        <rFont val="Calibri"/>
        <family val="2"/>
      </rPr>
      <t xml:space="preserve">Fabricating (including supply) and fixing of double and single leaf mild steel Gate of with mesh and   barbed   wire including   painting,   all   consumable   materials   and   labor   etc.   as   per   site requirement  and  direction  of  engineer  in  charge.  Ref.  </t>
    </r>
    <r>
      <rPr>
        <b/>
        <i/>
        <sz val="6"/>
        <color theme="1"/>
        <rFont val="Calibri"/>
        <family val="2"/>
      </rPr>
      <t xml:space="preserve">Drawing  no.  05  &amp;  06  </t>
    </r>
    <r>
      <rPr>
        <sz val="6"/>
        <color theme="1"/>
        <rFont val="Calibri"/>
        <family val="2"/>
      </rPr>
      <t>and  direction  of engineer in charge.</t>
    </r>
  </si>
  <si>
    <r>
      <rPr>
        <sz val="6"/>
        <color theme="1"/>
        <rFont val="Calibri"/>
        <family val="2"/>
      </rPr>
      <t xml:space="preserve">Supply of all materials, fabrication and erection of chain link fencing with barbed wire fencing complete in all respect including painting as per TS on all MS items, all works as per specification and </t>
    </r>
    <r>
      <rPr>
        <b/>
        <i/>
        <sz val="6"/>
        <color theme="1"/>
        <rFont val="Calibri"/>
        <family val="2"/>
      </rPr>
      <t xml:space="preserve">Drawing no. 05 &amp; 06  </t>
    </r>
    <r>
      <rPr>
        <sz val="6"/>
        <color theme="1"/>
        <rFont val="Calibri"/>
        <family val="2"/>
      </rPr>
      <t>and direction of engineer in charge.</t>
    </r>
  </si>
  <si>
    <r>
      <t xml:space="preserve">Providing and laying reinforced cement of grade </t>
    </r>
    <r>
      <rPr>
        <b/>
        <sz val="6"/>
        <rFont val="Calibri"/>
        <family val="1"/>
      </rPr>
      <t>M-20 w</t>
    </r>
    <r>
      <rPr>
        <sz val="6"/>
        <rFont val="Calibri"/>
        <family val="1"/>
      </rPr>
      <t xml:space="preserve">ith </t>
    </r>
    <r>
      <rPr>
        <b/>
        <sz val="6"/>
        <rFont val="Calibri"/>
        <family val="1"/>
      </rPr>
      <t xml:space="preserve">8mm or 10 mm </t>
    </r>
    <r>
      <rPr>
        <sz val="6"/>
        <rFont val="Calibri"/>
        <family val="1"/>
      </rPr>
      <t>steel round bar and 20mm   down   grade   crushed   stone   aggregate   in   all   types   of   structures   like   foundations, pedestals,  pedestals  bases,  pipe  supports,  sleepers  cable  trench  including  construction  joints, bitumen   painting   on   surface   in   contact   with   soil,   providing   and   fixing   reinforcing   steel, shuttering,   inserts,   finishes   etc.   at   all   depths   and   heights   complete   as   per   drawings, specifications                and                direction                of                the                Engineer-in-charge. Rate to include cost of all labor, tools, tackles, equipment, hire charges, supply of all materials such as minimum 43 grade cement including sulphate resistant cement for sub-structures, R/F steel, inserts, bolts, conduits, bitumen, other minor construction materials, shuttering, stinging, earthwork in excavation and backfilling using serviceable earth in all conditions, shorting bailing and pumping out water, testing of concrete, curing etc. with all bye works and sundry works.</t>
    </r>
  </si>
  <si>
    <r>
      <rPr>
        <sz val="6"/>
        <color theme="1"/>
        <rFont val="Calibri"/>
        <family val="2"/>
      </rPr>
      <t xml:space="preserve">Supply &amp; Installation of RCC Route Marker including primer, painting, stenciling as per as per </t>
    </r>
    <r>
      <rPr>
        <i/>
        <sz val="6"/>
        <color theme="1"/>
        <rFont val="Calibri"/>
        <family val="2"/>
      </rPr>
      <t xml:space="preserve">Drawing no. </t>
    </r>
    <r>
      <rPr>
        <sz val="6"/>
        <color theme="1"/>
        <rFont val="Calibri"/>
        <family val="2"/>
      </rPr>
      <t>12</t>
    </r>
  </si>
  <si>
    <r>
      <rPr>
        <sz val="6"/>
        <color theme="1"/>
        <rFont val="Calibri"/>
        <family val="2"/>
      </rPr>
      <t xml:space="preserve">Supply, fabrication and installation of all types of permanent markers along the route including all associated civil works such as excavation in all types of soil, construction in all types of soil, construction of pedestals and grouting with concrete, cleaning, supply and application of approved color and quality of primer and paint, stencil letter cutting for numbers direction, change etc. restoration of area to original condition and performing all works as per </t>
    </r>
    <r>
      <rPr>
        <i/>
        <sz val="6"/>
        <color theme="1"/>
        <rFont val="Calibri"/>
        <family val="2"/>
      </rPr>
      <t xml:space="preserve">Drawing no. </t>
    </r>
    <r>
      <rPr>
        <sz val="6"/>
        <color theme="1"/>
        <rFont val="Calibri"/>
        <family val="2"/>
      </rPr>
      <t>07,08 ,09&amp;10 specifica</t>
    </r>
    <r>
      <rPr>
        <sz val="6"/>
        <rFont val="Calibri"/>
        <family val="1"/>
      </rPr>
      <t>tion and instruction of engineer in charge.</t>
    </r>
  </si>
  <si>
    <t>SCHEDULE OF RATES (SOR)
Annual Rate Contract for Civil &amp; Structural construction, Maintenance &amp; Repair related works on gas installations for SGL operational areas</t>
  </si>
  <si>
    <t>Tender No. REPL/SGL/CW/008/22</t>
  </si>
  <si>
    <r>
      <t xml:space="preserve">Scope includes removal of top slab manual/with breaker up to 1 feet, reconstruction of upper slab  and  cover/slabs  as  per  </t>
    </r>
    <r>
      <rPr>
        <b/>
        <i/>
        <sz val="6"/>
        <color theme="1"/>
        <rFont val="Calibri"/>
        <family val="2"/>
      </rPr>
      <t xml:space="preserve">Drawing  no.02   </t>
    </r>
    <r>
      <rPr>
        <sz val="6"/>
        <color theme="1"/>
        <rFont val="Calibri"/>
        <family val="2"/>
      </rPr>
      <t>and  direction  of  engineer  in  charge.  RCC  and restoration of work place. It also includes curing of RCC portion.</t>
    </r>
  </si>
  <si>
    <r>
      <rPr>
        <b/>
        <sz val="6"/>
        <color theme="1"/>
        <rFont val="Calibri"/>
        <family val="2"/>
      </rPr>
      <t xml:space="preserve">Modification  of  existing  of  PE  Valve  Chamber-Brick  </t>
    </r>
    <r>
      <rPr>
        <sz val="6"/>
        <color theme="1"/>
        <rFont val="Calibri"/>
        <family val="2"/>
      </rPr>
      <t xml:space="preserve">Scope  includes  removal  of  top  slab manual/with breaker up to 1 feet, reconstruction of upper slab and cover/slabs as per </t>
    </r>
    <r>
      <rPr>
        <b/>
        <i/>
        <sz val="6"/>
        <color theme="1"/>
        <rFont val="Calibri"/>
        <family val="2"/>
      </rPr>
      <t>Drawing no.03</t>
    </r>
    <r>
      <rPr>
        <b/>
        <i/>
        <sz val="6"/>
        <color rgb="FFBF0000"/>
        <rFont val="Calibri"/>
        <family val="1"/>
      </rPr>
      <t xml:space="preserve">  </t>
    </r>
    <r>
      <rPr>
        <sz val="6"/>
        <rFont val="Calibri"/>
        <family val="1"/>
      </rPr>
      <t>and direction of engineer in charge and restoration of work place.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</si>
</sst>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_(* #,##0.00_);_(* \(#,##0.00\);_(* &quot;-&quot;??_);_(@_)"/>
    <numFmt numFmtId="165" formatCode="_ * #,##0_ ;_ * \-#,##0_ ;_ * &quot;-&quot;??_ ;_ @_ "/>
  </numFmts>
  <fonts count="19" x14ac:knownFonts="1">
    <font>
      <sz val="10"/>
      <color rgb="FF000000"/>
      <name val="Times New Roman"/>
      <charset val="204"/>
    </font>
    <font>
      <b/>
      <sz val="6"/>
      <name val="Calibri"/>
      <family val="2"/>
    </font>
    <font>
      <b/>
      <sz val="6"/>
      <name val="Calibri"/>
      <family val="1"/>
    </font>
    <font>
      <sz val="6"/>
      <color rgb="FF000000"/>
      <name val="Times New Roman"/>
      <family val="1"/>
    </font>
    <font>
      <sz val="6"/>
      <color rgb="FF000000"/>
      <name val="Calibri"/>
      <family val="2"/>
    </font>
    <font>
      <b/>
      <sz val="6"/>
      <color rgb="FF000000"/>
      <name val="Calibri"/>
      <family val="2"/>
    </font>
    <font>
      <sz val="6"/>
      <name val="Calibri"/>
      <family val="2"/>
    </font>
    <font>
      <sz val="6"/>
      <name val="Calibri"/>
      <family val="1"/>
    </font>
    <font>
      <b/>
      <i/>
      <sz val="6"/>
      <color rgb="FFBF0000"/>
      <name val="Calibri"/>
      <family val="1"/>
    </font>
    <font>
      <sz val="10"/>
      <name val="Arial"/>
      <family val="2"/>
    </font>
    <font>
      <b/>
      <sz val="12"/>
      <color theme="1"/>
      <name val="Times"/>
      <family val="1"/>
    </font>
    <font>
      <sz val="10"/>
      <color rgb="FF000000"/>
      <name val="Times New Roman"/>
      <family val="1"/>
    </font>
    <font>
      <b/>
      <sz val="8"/>
      <color theme="1"/>
      <name val="Times"/>
      <family val="1"/>
    </font>
    <font>
      <sz val="6"/>
      <color theme="1"/>
      <name val="Times New Roman"/>
      <family val="1"/>
    </font>
    <font>
      <b/>
      <sz val="8"/>
      <name val="Calibri"/>
      <family val="2"/>
    </font>
    <font>
      <sz val="6"/>
      <color theme="1"/>
      <name val="Calibri"/>
      <family val="2"/>
    </font>
    <font>
      <b/>
      <i/>
      <sz val="6"/>
      <color theme="1"/>
      <name val="Calibri"/>
      <family val="2"/>
    </font>
    <font>
      <b/>
      <sz val="6"/>
      <color theme="1"/>
      <name val="Calibri"/>
      <family val="2"/>
    </font>
    <font>
      <i/>
      <sz val="6"/>
      <color theme="1"/>
      <name val="Calibri"/>
      <family val="2"/>
    </font>
  </fonts>
  <fills count="2">
    <fill>
      <patternFill patternType="none"/>
    </fill>
    <fill>
      <patternFill patternType="gray125"/>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4">
    <xf numFmtId="0" fontId="0" fillId="0" borderId="0"/>
    <xf numFmtId="0" fontId="9" fillId="0" borderId="0"/>
    <xf numFmtId="164" fontId="9" fillId="0" borderId="0" applyFont="0" applyFill="0" applyBorder="0" applyAlignment="0" applyProtection="0"/>
    <xf numFmtId="43" fontId="11" fillId="0" borderId="0" applyFont="0" applyFill="0" applyBorder="0" applyAlignment="0" applyProtection="0"/>
  </cellStyleXfs>
  <cellXfs count="104">
    <xf numFmtId="0" fontId="0" fillId="0" borderId="0" xfId="0" applyFill="1" applyBorder="1" applyAlignment="1">
      <alignment horizontal="left" vertical="top"/>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 fontId="4" fillId="0" borderId="1" xfId="0" applyNumberFormat="1" applyFont="1" applyFill="1" applyBorder="1" applyAlignment="1">
      <alignment horizontal="center" vertical="center" shrinkToFit="1"/>
    </xf>
    <xf numFmtId="0" fontId="6"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Border="1" applyAlignment="1">
      <alignment horizontal="left" vertical="center"/>
    </xf>
    <xf numFmtId="0" fontId="7" fillId="0" borderId="1" xfId="0" applyFont="1" applyFill="1" applyBorder="1" applyAlignment="1">
      <alignment horizontal="left" vertical="center" wrapText="1"/>
    </xf>
    <xf numFmtId="0" fontId="3" fillId="0" borderId="0" xfId="0" applyFont="1" applyFill="1" applyBorder="1" applyAlignment="1">
      <alignment vertical="top"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6" fillId="0" borderId="9" xfId="0" applyFont="1" applyFill="1" applyBorder="1" applyAlignment="1">
      <alignment vertical="top" wrapText="1"/>
    </xf>
    <xf numFmtId="0" fontId="6" fillId="0" borderId="9" xfId="0" applyFont="1" applyFill="1" applyBorder="1" applyAlignment="1">
      <alignment horizontal="left" vertical="top" wrapText="1"/>
    </xf>
    <xf numFmtId="0" fontId="3" fillId="0" borderId="9" xfId="0" applyFont="1" applyFill="1" applyBorder="1" applyAlignment="1">
      <alignment horizontal="left" wrapText="1"/>
    </xf>
    <xf numFmtId="1" fontId="5" fillId="0" borderId="1" xfId="0" applyNumberFormat="1" applyFont="1" applyFill="1" applyBorder="1" applyAlignment="1">
      <alignment horizontal="left" vertical="center" shrinkToFit="1"/>
    </xf>
    <xf numFmtId="0" fontId="1" fillId="0" borderId="0" xfId="0" applyFont="1" applyFill="1" applyBorder="1" applyAlignment="1">
      <alignment horizontal="center" vertical="top" wrapText="1"/>
    </xf>
    <xf numFmtId="0" fontId="2" fillId="0" borderId="1" xfId="0" applyFont="1" applyFill="1" applyBorder="1" applyAlignment="1">
      <alignment horizontal="left" vertical="center" wrapText="1"/>
    </xf>
    <xf numFmtId="1" fontId="4" fillId="0" borderId="3" xfId="0" applyNumberFormat="1" applyFont="1" applyFill="1" applyBorder="1" applyAlignment="1">
      <alignment horizontal="center" vertical="center" shrinkToFit="1"/>
    </xf>
    <xf numFmtId="0" fontId="6" fillId="0" borderId="3" xfId="0" applyFont="1" applyFill="1" applyBorder="1" applyAlignment="1">
      <alignment horizontal="center" vertical="center" wrapText="1"/>
    </xf>
    <xf numFmtId="1" fontId="5" fillId="0" borderId="3" xfId="0" applyNumberFormat="1" applyFont="1" applyFill="1" applyBorder="1" applyAlignment="1">
      <alignment horizontal="left" vertical="center" shrinkToFit="1"/>
    </xf>
    <xf numFmtId="0" fontId="7" fillId="0" borderId="1" xfId="0" applyFont="1" applyFill="1" applyBorder="1" applyAlignment="1">
      <alignment horizontal="left" vertical="top" wrapText="1"/>
    </xf>
    <xf numFmtId="0" fontId="2"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2" fontId="3" fillId="0" borderId="3"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3" fillId="0" borderId="17" xfId="0" applyNumberFormat="1" applyFont="1" applyFill="1" applyBorder="1" applyAlignment="1">
      <alignment horizontal="center" vertical="center"/>
    </xf>
    <xf numFmtId="2" fontId="3" fillId="0" borderId="9" xfId="0" applyNumberFormat="1" applyFont="1" applyFill="1" applyBorder="1" applyAlignment="1">
      <alignment horizontal="center" vertical="center"/>
    </xf>
    <xf numFmtId="1" fontId="3" fillId="0" borderId="3"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17" xfId="0" applyNumberFormat="1" applyFont="1" applyFill="1" applyBorder="1" applyAlignment="1">
      <alignment horizontal="center" vertical="center"/>
    </xf>
    <xf numFmtId="1" fontId="3" fillId="0" borderId="8" xfId="0" applyNumberFormat="1" applyFont="1" applyFill="1" applyBorder="1" applyAlignment="1">
      <alignment horizontal="center" vertical="center" wrapText="1"/>
    </xf>
    <xf numFmtId="1" fontId="3" fillId="0" borderId="9" xfId="0" applyNumberFormat="1" applyFont="1" applyFill="1" applyBorder="1" applyAlignment="1">
      <alignment horizontal="center" vertical="center"/>
    </xf>
    <xf numFmtId="1" fontId="3" fillId="0" borderId="7" xfId="0" applyNumberFormat="1" applyFont="1" applyFill="1" applyBorder="1" applyAlignment="1">
      <alignment horizontal="center" vertical="center" wrapText="1"/>
    </xf>
    <xf numFmtId="165" fontId="3" fillId="0" borderId="3"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0" fontId="12" fillId="0" borderId="9" xfId="1" applyFont="1" applyBorder="1" applyAlignment="1">
      <alignment vertical="center" wrapText="1"/>
    </xf>
    <xf numFmtId="165" fontId="14" fillId="0" borderId="9" xfId="3" applyNumberFormat="1" applyFont="1" applyFill="1" applyBorder="1" applyAlignment="1">
      <alignment vertical="center" wrapText="1"/>
    </xf>
    <xf numFmtId="1" fontId="3" fillId="0" borderId="3"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1" fontId="4" fillId="0" borderId="3" xfId="0" applyNumberFormat="1" applyFont="1" applyFill="1" applyBorder="1" applyAlignment="1">
      <alignment horizontal="center" vertical="center" shrinkToFit="1"/>
    </xf>
    <xf numFmtId="1" fontId="4" fillId="0" borderId="4" xfId="0" applyNumberFormat="1" applyFont="1" applyFill="1" applyBorder="1" applyAlignment="1">
      <alignment horizontal="center" vertical="center" shrinkToFit="1"/>
    </xf>
    <xf numFmtId="1" fontId="5" fillId="0" borderId="3" xfId="0" applyNumberFormat="1" applyFont="1" applyFill="1" applyBorder="1" applyAlignment="1">
      <alignment horizontal="left" vertical="center" shrinkToFit="1"/>
    </xf>
    <xf numFmtId="1" fontId="5" fillId="0" borderId="4" xfId="0" applyNumberFormat="1" applyFont="1" applyFill="1" applyBorder="1" applyAlignment="1">
      <alignment horizontal="left" vertical="center" shrinkToFit="1"/>
    </xf>
    <xf numFmtId="1" fontId="4" fillId="0" borderId="3" xfId="0" applyNumberFormat="1" applyFont="1" applyFill="1" applyBorder="1" applyAlignment="1">
      <alignment horizontal="center" vertical="top" shrinkToFit="1"/>
    </xf>
    <xf numFmtId="1" fontId="4" fillId="0" borderId="4" xfId="0" applyNumberFormat="1" applyFont="1" applyFill="1" applyBorder="1" applyAlignment="1">
      <alignment horizontal="center" vertical="top" shrinkToFit="1"/>
    </xf>
    <xf numFmtId="1" fontId="3" fillId="0" borderId="3"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0" fontId="10" fillId="0" borderId="9" xfId="1" applyFont="1" applyBorder="1" applyAlignment="1">
      <alignment horizontal="center"/>
    </xf>
    <xf numFmtId="0" fontId="2"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165" fontId="3" fillId="0" borderId="3" xfId="3" applyNumberFormat="1" applyFont="1" applyFill="1" applyBorder="1" applyAlignment="1">
      <alignment horizontal="center" vertical="center"/>
    </xf>
    <xf numFmtId="165" fontId="3" fillId="0" borderId="4" xfId="3" applyNumberFormat="1" applyFont="1" applyFill="1" applyBorder="1" applyAlignment="1">
      <alignment horizontal="center" vertical="center"/>
    </xf>
    <xf numFmtId="0" fontId="12" fillId="0" borderId="13"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15" xfId="1" applyFont="1" applyBorder="1" applyAlignment="1">
      <alignment horizontal="center" vertical="center" wrapText="1"/>
    </xf>
    <xf numFmtId="165" fontId="3" fillId="0" borderId="5" xfId="3" applyNumberFormat="1" applyFont="1" applyFill="1" applyBorder="1" applyAlignment="1">
      <alignment horizontal="center" vertical="center"/>
    </xf>
    <xf numFmtId="165" fontId="3" fillId="0" borderId="21" xfId="3" applyNumberFormat="1" applyFont="1" applyFill="1" applyBorder="1" applyAlignment="1">
      <alignment horizontal="center" vertical="center"/>
    </xf>
    <xf numFmtId="165" fontId="3" fillId="0" borderId="22" xfId="3" applyNumberFormat="1" applyFont="1" applyFill="1" applyBorder="1" applyAlignment="1">
      <alignment horizontal="center" vertical="center"/>
    </xf>
    <xf numFmtId="165" fontId="3" fillId="0" borderId="23"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 fontId="5" fillId="0" borderId="7" xfId="0" applyNumberFormat="1" applyFont="1" applyFill="1" applyBorder="1" applyAlignment="1">
      <alignment horizontal="left" vertical="center" shrinkToFit="1"/>
    </xf>
    <xf numFmtId="1" fontId="5" fillId="0" borderId="8" xfId="0" applyNumberFormat="1" applyFont="1" applyFill="1" applyBorder="1" applyAlignment="1">
      <alignment horizontal="left" vertical="center" shrinkToFit="1"/>
    </xf>
    <xf numFmtId="1" fontId="5" fillId="0" borderId="6" xfId="0" applyNumberFormat="1" applyFont="1" applyFill="1" applyBorder="1" applyAlignment="1">
      <alignment horizontal="left" vertical="center" shrinkToFit="1"/>
    </xf>
    <xf numFmtId="1" fontId="4" fillId="0" borderId="8" xfId="0" applyNumberFormat="1" applyFont="1" applyFill="1" applyBorder="1" applyAlignment="1">
      <alignment horizontal="center" vertical="center" shrinkToFit="1"/>
    </xf>
    <xf numFmtId="1" fontId="4" fillId="0" borderId="6" xfId="0" applyNumberFormat="1" applyFont="1" applyFill="1" applyBorder="1" applyAlignment="1">
      <alignment horizontal="center" vertical="center" shrinkToFit="1"/>
    </xf>
    <xf numFmtId="1" fontId="4" fillId="0" borderId="7" xfId="0" applyNumberFormat="1" applyFont="1" applyFill="1" applyBorder="1" applyAlignment="1">
      <alignment horizontal="center" vertical="center" shrinkToFit="1"/>
    </xf>
    <xf numFmtId="0" fontId="6" fillId="0" borderId="5" xfId="0" applyFont="1" applyFill="1" applyBorder="1" applyAlignment="1">
      <alignment horizontal="center" vertical="center" wrapText="1"/>
    </xf>
    <xf numFmtId="1" fontId="4" fillId="0" borderId="5" xfId="0" applyNumberFormat="1" applyFont="1" applyFill="1" applyBorder="1" applyAlignment="1">
      <alignment horizontal="center" vertical="center" shrinkToFit="1"/>
    </xf>
    <xf numFmtId="1" fontId="3" fillId="0" borderId="10" xfId="0" applyNumberFormat="1" applyFont="1" applyFill="1" applyBorder="1" applyAlignment="1">
      <alignment horizontal="center" vertical="center"/>
    </xf>
    <xf numFmtId="1" fontId="3" fillId="0" borderId="16" xfId="0" applyNumberFormat="1" applyFont="1" applyFill="1" applyBorder="1" applyAlignment="1">
      <alignment horizontal="center" vertical="center"/>
    </xf>
    <xf numFmtId="1" fontId="3" fillId="0" borderId="17"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6" xfId="0" applyNumberFormat="1" applyFont="1" applyFill="1" applyBorder="1" applyAlignment="1">
      <alignment horizontal="center" vertical="center"/>
    </xf>
    <xf numFmtId="2" fontId="3" fillId="0" borderId="17"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 fontId="3" fillId="0" borderId="19"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wrapText="1"/>
    </xf>
    <xf numFmtId="0" fontId="7" fillId="0" borderId="11" xfId="0" applyFont="1" applyFill="1" applyBorder="1" applyAlignment="1">
      <alignment horizontal="left" vertical="top" wrapText="1"/>
    </xf>
    <xf numFmtId="0" fontId="3" fillId="0" borderId="11" xfId="0" applyFont="1" applyFill="1" applyBorder="1" applyAlignment="1">
      <alignment horizontal="left" vertical="top" wrapText="1"/>
    </xf>
    <xf numFmtId="1" fontId="5" fillId="0" borderId="5" xfId="0" applyNumberFormat="1" applyFont="1" applyFill="1" applyBorder="1" applyAlignment="1">
      <alignment horizontal="left" vertical="center" shrinkToFit="1"/>
    </xf>
    <xf numFmtId="0" fontId="6" fillId="0" borderId="9" xfId="0" applyFont="1" applyFill="1" applyBorder="1" applyAlignment="1">
      <alignment horizontal="center" vertical="center" wrapText="1"/>
    </xf>
    <xf numFmtId="1" fontId="4" fillId="0" borderId="9" xfId="0" applyNumberFormat="1" applyFont="1" applyFill="1" applyBorder="1" applyAlignment="1">
      <alignment horizontal="center" vertical="center" shrinkToFit="1"/>
    </xf>
    <xf numFmtId="0" fontId="1" fillId="0" borderId="9" xfId="0" applyFont="1" applyFill="1" applyBorder="1" applyAlignment="1">
      <alignment horizontal="center" vertical="center" wrapText="1"/>
    </xf>
    <xf numFmtId="1" fontId="13" fillId="0" borderId="9" xfId="0" applyNumberFormat="1" applyFont="1" applyFill="1" applyBorder="1" applyAlignment="1">
      <alignment horizontal="center" vertical="center" wrapText="1"/>
    </xf>
    <xf numFmtId="2" fontId="3" fillId="0" borderId="9" xfId="0" applyNumberFormat="1"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0" fontId="1" fillId="0" borderId="9"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1" fontId="3" fillId="0" borderId="3"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cellXfs>
  <cellStyles count="4">
    <cellStyle name="Comma" xfId="3" builtinId="3"/>
    <cellStyle name="Comma 2" xfId="2" xr:uid="{00000000-0005-0000-0000-000001000000}"/>
    <cellStyle name="Normal" xfId="0" builtinId="0"/>
    <cellStyle name="Normal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105507</xdr:rowOff>
    </xdr:from>
    <xdr:to>
      <xdr:col>1</xdr:col>
      <xdr:colOff>701187</xdr:colOff>
      <xdr:row>0</xdr:row>
      <xdr:rowOff>446332</xdr:rowOff>
    </xdr:to>
    <xdr:pic>
      <xdr:nvPicPr>
        <xdr:cNvPr id="2" name="Picture 1">
          <a:extLst>
            <a:ext uri="{FF2B5EF4-FFF2-40B4-BE49-F238E27FC236}">
              <a16:creationId xmlns:a16="http://schemas.microsoft.com/office/drawing/2014/main" id="{E7C3F672-301B-4691-AD77-B670FD7BEA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05507"/>
          <a:ext cx="1090246" cy="34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210484</xdr:colOff>
      <xdr:row>0</xdr:row>
      <xdr:rowOff>35170</xdr:rowOff>
    </xdr:from>
    <xdr:to>
      <xdr:col>9</xdr:col>
      <xdr:colOff>662355</xdr:colOff>
      <xdr:row>0</xdr:row>
      <xdr:rowOff>512843</xdr:rowOff>
    </xdr:to>
    <xdr:pic>
      <xdr:nvPicPr>
        <xdr:cNvPr id="3" name="Picture 2">
          <a:extLst>
            <a:ext uri="{FF2B5EF4-FFF2-40B4-BE49-F238E27FC236}">
              <a16:creationId xmlns:a16="http://schemas.microsoft.com/office/drawing/2014/main" id="{D8A8762C-4ADB-463B-AFB8-1274B471A0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34576" y="35170"/>
          <a:ext cx="451871" cy="4776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7"/>
  <sheetViews>
    <sheetView tabSelected="1" zoomScale="141" zoomScaleNormal="141" workbookViewId="0">
      <selection activeCell="F61" sqref="F61"/>
    </sheetView>
  </sheetViews>
  <sheetFormatPr defaultRowHeight="13.2" x14ac:dyDescent="0.25"/>
  <cols>
    <col min="1" max="1" width="4.6640625" customWidth="1"/>
    <col min="2" max="2" width="12.33203125" style="7" customWidth="1"/>
    <col min="3" max="3" width="42.6640625" customWidth="1"/>
    <col min="4" max="4" width="9.77734375" style="12" customWidth="1"/>
    <col min="5" max="5" width="10" style="12" customWidth="1"/>
    <col min="6" max="6" width="10" customWidth="1"/>
    <col min="7" max="7" width="9" customWidth="1"/>
    <col min="8" max="8" width="9.33203125" customWidth="1"/>
    <col min="9" max="9" width="14" customWidth="1"/>
    <col min="10" max="10" width="12.77734375" customWidth="1"/>
  </cols>
  <sheetData>
    <row r="1" spans="1:10" ht="45.6" customHeight="1" x14ac:dyDescent="0.3">
      <c r="A1" s="59"/>
      <c r="B1" s="59"/>
      <c r="C1" s="64" t="s">
        <v>67</v>
      </c>
      <c r="D1" s="65"/>
      <c r="E1" s="65"/>
      <c r="F1" s="65"/>
      <c r="G1" s="65"/>
      <c r="H1" s="65"/>
      <c r="I1" s="66"/>
      <c r="J1" s="39"/>
    </row>
    <row r="2" spans="1:10" ht="13.35" customHeight="1" x14ac:dyDescent="0.25">
      <c r="A2" s="60" t="s">
        <v>68</v>
      </c>
      <c r="B2" s="61"/>
      <c r="C2" s="61"/>
      <c r="D2" s="61"/>
      <c r="E2" s="61"/>
      <c r="F2" s="61"/>
      <c r="G2" s="61"/>
      <c r="H2" s="61"/>
      <c r="I2" s="61"/>
      <c r="J2" s="61"/>
    </row>
    <row r="3" spans="1:10" ht="13.35" customHeight="1" x14ac:dyDescent="0.25">
      <c r="A3" s="60" t="s">
        <v>46</v>
      </c>
      <c r="B3" s="61"/>
      <c r="C3" s="61"/>
      <c r="D3" s="61"/>
      <c r="E3" s="61"/>
      <c r="F3" s="61"/>
      <c r="G3" s="61"/>
      <c r="H3" s="61"/>
      <c r="I3" s="61"/>
      <c r="J3" s="61"/>
    </row>
    <row r="4" spans="1:10" ht="29.4" customHeight="1" x14ac:dyDescent="0.25">
      <c r="A4" s="1" t="s">
        <v>0</v>
      </c>
      <c r="B4" s="3" t="s">
        <v>1</v>
      </c>
      <c r="C4" s="1" t="s">
        <v>2</v>
      </c>
      <c r="D4" s="10" t="s">
        <v>42</v>
      </c>
      <c r="E4" s="1" t="s">
        <v>3</v>
      </c>
      <c r="F4" s="1" t="s">
        <v>4</v>
      </c>
      <c r="G4" s="2" t="s">
        <v>5</v>
      </c>
      <c r="H4" s="2" t="s">
        <v>6</v>
      </c>
      <c r="I4" s="19" t="s">
        <v>45</v>
      </c>
      <c r="J4" s="1" t="s">
        <v>7</v>
      </c>
    </row>
    <row r="5" spans="1:10" ht="48.6" customHeight="1" x14ac:dyDescent="0.25">
      <c r="A5" s="20">
        <v>1</v>
      </c>
      <c r="B5" s="22">
        <v>104831</v>
      </c>
      <c r="C5" s="19" t="s">
        <v>55</v>
      </c>
      <c r="D5" s="21" t="s">
        <v>8</v>
      </c>
      <c r="E5" s="20">
        <v>1</v>
      </c>
      <c r="F5" s="41"/>
      <c r="G5" s="27"/>
      <c r="H5" s="31"/>
      <c r="I5" s="31"/>
      <c r="J5" s="37"/>
    </row>
    <row r="6" spans="1:10" ht="14.1" customHeight="1" x14ac:dyDescent="0.25">
      <c r="A6" s="45">
        <v>2</v>
      </c>
      <c r="B6" s="47">
        <v>104832</v>
      </c>
      <c r="C6" s="3" t="s">
        <v>9</v>
      </c>
      <c r="D6" s="56" t="s">
        <v>8</v>
      </c>
      <c r="E6" s="45">
        <v>10</v>
      </c>
      <c r="F6" s="51"/>
      <c r="G6" s="53"/>
      <c r="H6" s="51"/>
      <c r="I6" s="51"/>
      <c r="J6" s="62"/>
    </row>
    <row r="7" spans="1:10" ht="42.6" customHeight="1" x14ac:dyDescent="0.25">
      <c r="A7" s="46"/>
      <c r="B7" s="48"/>
      <c r="C7" s="42" t="s">
        <v>56</v>
      </c>
      <c r="D7" s="57"/>
      <c r="E7" s="46"/>
      <c r="F7" s="55"/>
      <c r="G7" s="58"/>
      <c r="H7" s="55"/>
      <c r="I7" s="55"/>
      <c r="J7" s="63"/>
    </row>
    <row r="8" spans="1:10" ht="12.6" customHeight="1" x14ac:dyDescent="0.25">
      <c r="A8" s="45">
        <v>3</v>
      </c>
      <c r="B8" s="47">
        <v>104880</v>
      </c>
      <c r="C8" s="3" t="s">
        <v>10</v>
      </c>
      <c r="D8" s="56" t="s">
        <v>8</v>
      </c>
      <c r="E8" s="45">
        <v>12</v>
      </c>
      <c r="F8" s="51"/>
      <c r="G8" s="53"/>
      <c r="H8" s="51"/>
      <c r="I8" s="51"/>
      <c r="J8" s="62"/>
    </row>
    <row r="9" spans="1:10" ht="42.6" customHeight="1" x14ac:dyDescent="0.25">
      <c r="A9" s="46"/>
      <c r="B9" s="48"/>
      <c r="C9" s="43" t="s">
        <v>57</v>
      </c>
      <c r="D9" s="57"/>
      <c r="E9" s="46"/>
      <c r="F9" s="55"/>
      <c r="G9" s="58"/>
      <c r="H9" s="55"/>
      <c r="I9" s="55"/>
      <c r="J9" s="63"/>
    </row>
    <row r="10" spans="1:10" ht="13.35" customHeight="1" x14ac:dyDescent="0.25">
      <c r="A10" s="45">
        <v>4</v>
      </c>
      <c r="B10" s="47">
        <v>104881</v>
      </c>
      <c r="C10" s="3" t="s">
        <v>11</v>
      </c>
      <c r="D10" s="56" t="s">
        <v>8</v>
      </c>
      <c r="E10" s="45">
        <v>5</v>
      </c>
      <c r="F10" s="51"/>
      <c r="G10" s="53"/>
      <c r="H10" s="51"/>
      <c r="I10" s="51"/>
      <c r="J10" s="62"/>
    </row>
    <row r="11" spans="1:10" ht="34.35" customHeight="1" x14ac:dyDescent="0.25">
      <c r="A11" s="46"/>
      <c r="B11" s="48"/>
      <c r="C11" s="43" t="s">
        <v>69</v>
      </c>
      <c r="D11" s="57"/>
      <c r="E11" s="46"/>
      <c r="F11" s="55"/>
      <c r="G11" s="58"/>
      <c r="H11" s="55"/>
      <c r="I11" s="55"/>
      <c r="J11" s="63"/>
    </row>
    <row r="12" spans="1:10" ht="11.4" customHeight="1" x14ac:dyDescent="0.25">
      <c r="A12" s="45">
        <v>5</v>
      </c>
      <c r="B12" s="47">
        <v>104882</v>
      </c>
      <c r="C12" s="3" t="s">
        <v>12</v>
      </c>
      <c r="D12" s="56" t="s">
        <v>8</v>
      </c>
      <c r="E12" s="45">
        <v>40</v>
      </c>
      <c r="F12" s="51"/>
      <c r="G12" s="53"/>
      <c r="H12" s="51"/>
      <c r="I12" s="51"/>
      <c r="J12" s="62"/>
    </row>
    <row r="13" spans="1:10" ht="36.6" customHeight="1" x14ac:dyDescent="0.25">
      <c r="A13" s="46"/>
      <c r="B13" s="48"/>
      <c r="C13" s="43" t="s">
        <v>58</v>
      </c>
      <c r="D13" s="57"/>
      <c r="E13" s="46"/>
      <c r="F13" s="55"/>
      <c r="G13" s="58"/>
      <c r="H13" s="55"/>
      <c r="I13" s="55"/>
      <c r="J13" s="63"/>
    </row>
    <row r="14" spans="1:10" ht="33.6" customHeight="1" x14ac:dyDescent="0.25">
      <c r="A14" s="4">
        <v>6</v>
      </c>
      <c r="B14" s="17">
        <v>104883</v>
      </c>
      <c r="C14" s="42" t="s">
        <v>70</v>
      </c>
      <c r="D14" s="11" t="s">
        <v>8</v>
      </c>
      <c r="E14" s="4">
        <v>12</v>
      </c>
      <c r="F14" s="32"/>
      <c r="G14" s="28"/>
      <c r="H14" s="31"/>
      <c r="I14" s="31"/>
      <c r="J14" s="37"/>
    </row>
    <row r="15" spans="1:10" ht="13.35" customHeight="1" x14ac:dyDescent="0.25">
      <c r="A15" s="45">
        <v>7</v>
      </c>
      <c r="B15" s="47">
        <v>104884</v>
      </c>
      <c r="C15" s="3" t="s">
        <v>13</v>
      </c>
      <c r="D15" s="56" t="s">
        <v>8</v>
      </c>
      <c r="E15" s="45">
        <v>10</v>
      </c>
      <c r="F15" s="51"/>
      <c r="G15" s="53"/>
      <c r="H15" s="102"/>
      <c r="I15" s="51"/>
      <c r="J15" s="62"/>
    </row>
    <row r="16" spans="1:10" ht="54" customHeight="1" x14ac:dyDescent="0.25">
      <c r="A16" s="46"/>
      <c r="B16" s="48"/>
      <c r="C16" s="43" t="s">
        <v>59</v>
      </c>
      <c r="D16" s="57"/>
      <c r="E16" s="46"/>
      <c r="F16" s="55"/>
      <c r="G16" s="58"/>
      <c r="H16" s="103"/>
      <c r="I16" s="55"/>
      <c r="J16" s="63"/>
    </row>
    <row r="17" spans="1:10" ht="10.35" customHeight="1" x14ac:dyDescent="0.25">
      <c r="A17" s="45">
        <v>8</v>
      </c>
      <c r="B17" s="47">
        <v>104885</v>
      </c>
      <c r="C17" s="3" t="s">
        <v>14</v>
      </c>
      <c r="D17" s="56" t="s">
        <v>8</v>
      </c>
      <c r="E17" s="45">
        <v>33</v>
      </c>
      <c r="F17" s="51"/>
      <c r="G17" s="53"/>
      <c r="H17" s="51"/>
      <c r="I17" s="51"/>
      <c r="J17" s="62"/>
    </row>
    <row r="18" spans="1:10" ht="55.35" customHeight="1" x14ac:dyDescent="0.25">
      <c r="A18" s="46"/>
      <c r="B18" s="48"/>
      <c r="C18" s="43" t="s">
        <v>60</v>
      </c>
      <c r="D18" s="57"/>
      <c r="E18" s="46"/>
      <c r="F18" s="55"/>
      <c r="G18" s="58"/>
      <c r="H18" s="55"/>
      <c r="I18" s="55"/>
      <c r="J18" s="63"/>
    </row>
    <row r="19" spans="1:10" ht="10.35" customHeight="1" x14ac:dyDescent="0.25">
      <c r="A19" s="45">
        <v>9</v>
      </c>
      <c r="B19" s="47">
        <v>106863</v>
      </c>
      <c r="C19" s="19" t="s">
        <v>54</v>
      </c>
      <c r="D19" s="56" t="s">
        <v>8</v>
      </c>
      <c r="E19" s="45">
        <v>20</v>
      </c>
      <c r="F19" s="51"/>
      <c r="G19" s="53"/>
      <c r="H19" s="51"/>
      <c r="I19" s="51"/>
      <c r="J19" s="62"/>
    </row>
    <row r="20" spans="1:10" ht="26.4" customHeight="1" x14ac:dyDescent="0.25">
      <c r="A20" s="79"/>
      <c r="B20" s="92"/>
      <c r="C20" s="43" t="s">
        <v>61</v>
      </c>
      <c r="D20" s="78"/>
      <c r="E20" s="79"/>
      <c r="F20" s="52"/>
      <c r="G20" s="54"/>
      <c r="H20" s="52"/>
      <c r="I20" s="55"/>
      <c r="J20" s="63"/>
    </row>
    <row r="21" spans="1:10" ht="9.6" customHeight="1" x14ac:dyDescent="0.25">
      <c r="A21" s="45">
        <v>10</v>
      </c>
      <c r="B21" s="47">
        <v>104886</v>
      </c>
      <c r="C21" s="19" t="s">
        <v>53</v>
      </c>
      <c r="D21" s="56" t="s">
        <v>15</v>
      </c>
      <c r="E21" s="45">
        <v>50</v>
      </c>
      <c r="F21" s="51"/>
      <c r="G21" s="53"/>
      <c r="H21" s="51"/>
      <c r="I21" s="51"/>
      <c r="J21" s="62"/>
    </row>
    <row r="22" spans="1:10" ht="47.1" customHeight="1" x14ac:dyDescent="0.25">
      <c r="A22" s="46"/>
      <c r="B22" s="48"/>
      <c r="C22" s="43" t="s">
        <v>62</v>
      </c>
      <c r="D22" s="57"/>
      <c r="E22" s="46"/>
      <c r="F22" s="55"/>
      <c r="G22" s="58"/>
      <c r="H22" s="52"/>
      <c r="I22" s="55"/>
      <c r="J22" s="63"/>
    </row>
    <row r="23" spans="1:10" ht="9.6" customHeight="1" x14ac:dyDescent="0.25">
      <c r="A23" s="45">
        <v>11</v>
      </c>
      <c r="B23" s="47">
        <v>104887</v>
      </c>
      <c r="C23" s="3" t="s">
        <v>16</v>
      </c>
      <c r="D23" s="56" t="s">
        <v>15</v>
      </c>
      <c r="E23" s="45">
        <v>1200</v>
      </c>
      <c r="F23" s="51"/>
      <c r="G23" s="53"/>
      <c r="H23" s="51"/>
      <c r="I23" s="51"/>
      <c r="J23" s="62"/>
    </row>
    <row r="24" spans="1:10" ht="36" customHeight="1" x14ac:dyDescent="0.25">
      <c r="A24" s="46"/>
      <c r="B24" s="48"/>
      <c r="C24" s="43" t="s">
        <v>63</v>
      </c>
      <c r="D24" s="57"/>
      <c r="E24" s="46"/>
      <c r="F24" s="55"/>
      <c r="G24" s="58"/>
      <c r="H24" s="52"/>
      <c r="I24" s="55"/>
      <c r="J24" s="63"/>
    </row>
    <row r="25" spans="1:10" ht="11.4" customHeight="1" x14ac:dyDescent="0.25">
      <c r="A25" s="45">
        <v>12</v>
      </c>
      <c r="B25" s="47">
        <v>104888</v>
      </c>
      <c r="C25" s="3" t="s">
        <v>17</v>
      </c>
      <c r="D25" s="56" t="s">
        <v>18</v>
      </c>
      <c r="E25" s="45">
        <v>30</v>
      </c>
      <c r="F25" s="51"/>
      <c r="G25" s="53"/>
      <c r="H25" s="51"/>
      <c r="I25" s="51"/>
      <c r="J25" s="62"/>
    </row>
    <row r="26" spans="1:10" ht="136.5" customHeight="1" x14ac:dyDescent="0.25">
      <c r="A26" s="79"/>
      <c r="B26" s="92"/>
      <c r="C26" s="23" t="s">
        <v>47</v>
      </c>
      <c r="D26" s="78"/>
      <c r="E26" s="79"/>
      <c r="F26" s="52"/>
      <c r="G26" s="54"/>
      <c r="H26" s="52"/>
      <c r="I26" s="55"/>
      <c r="J26" s="63"/>
    </row>
    <row r="27" spans="1:10" ht="15" customHeight="1" x14ac:dyDescent="0.25">
      <c r="A27" s="45">
        <v>13</v>
      </c>
      <c r="B27" s="47">
        <v>104889</v>
      </c>
      <c r="C27" s="3" t="s">
        <v>19</v>
      </c>
      <c r="D27" s="56" t="s">
        <v>18</v>
      </c>
      <c r="E27" s="45">
        <v>100</v>
      </c>
      <c r="F27" s="51"/>
      <c r="G27" s="53"/>
      <c r="H27" s="51"/>
      <c r="I27" s="51"/>
      <c r="J27" s="62"/>
    </row>
    <row r="28" spans="1:10" ht="131.4" customHeight="1" x14ac:dyDescent="0.25">
      <c r="A28" s="46"/>
      <c r="B28" s="48"/>
      <c r="C28" s="8" t="s">
        <v>40</v>
      </c>
      <c r="D28" s="57"/>
      <c r="E28" s="46"/>
      <c r="F28" s="55"/>
      <c r="G28" s="58"/>
      <c r="H28" s="52"/>
      <c r="I28" s="55"/>
      <c r="J28" s="63"/>
    </row>
    <row r="29" spans="1:10" ht="15.6" customHeight="1" x14ac:dyDescent="0.25">
      <c r="A29" s="100">
        <v>14</v>
      </c>
      <c r="B29" s="47">
        <v>104890</v>
      </c>
      <c r="C29" s="19" t="s">
        <v>48</v>
      </c>
      <c r="D29" s="56" t="s">
        <v>18</v>
      </c>
      <c r="E29" s="45">
        <v>15</v>
      </c>
      <c r="F29" s="51"/>
      <c r="G29" s="53"/>
      <c r="H29" s="51"/>
      <c r="I29" s="51"/>
      <c r="J29" s="62"/>
    </row>
    <row r="30" spans="1:10" ht="116.1" customHeight="1" x14ac:dyDescent="0.25">
      <c r="A30" s="101"/>
      <c r="B30" s="48"/>
      <c r="C30" s="8" t="s">
        <v>64</v>
      </c>
      <c r="D30" s="57"/>
      <c r="E30" s="46"/>
      <c r="F30" s="55"/>
      <c r="G30" s="58"/>
      <c r="H30" s="55"/>
      <c r="I30" s="55"/>
      <c r="J30" s="63"/>
    </row>
    <row r="31" spans="1:10" ht="15" customHeight="1" x14ac:dyDescent="0.25">
      <c r="A31" s="45">
        <v>15</v>
      </c>
      <c r="B31" s="47">
        <v>104891</v>
      </c>
      <c r="C31" s="3" t="s">
        <v>20</v>
      </c>
      <c r="D31" s="56" t="s">
        <v>18</v>
      </c>
      <c r="E31" s="45">
        <v>20</v>
      </c>
      <c r="F31" s="51"/>
      <c r="G31" s="53"/>
      <c r="H31" s="51"/>
      <c r="I31" s="51"/>
      <c r="J31" s="62"/>
    </row>
    <row r="32" spans="1:10" ht="121.35" customHeight="1" x14ac:dyDescent="0.25">
      <c r="A32" s="46"/>
      <c r="B32" s="48"/>
      <c r="C32" s="6" t="s">
        <v>21</v>
      </c>
      <c r="D32" s="57"/>
      <c r="E32" s="46"/>
      <c r="F32" s="55"/>
      <c r="G32" s="58"/>
      <c r="H32" s="55"/>
      <c r="I32" s="55"/>
      <c r="J32" s="63"/>
    </row>
    <row r="33" spans="1:10" ht="15.6" customHeight="1" x14ac:dyDescent="0.25">
      <c r="A33" s="45">
        <v>16</v>
      </c>
      <c r="B33" s="47">
        <v>104892</v>
      </c>
      <c r="C33" s="3" t="s">
        <v>22</v>
      </c>
      <c r="D33" s="56" t="s">
        <v>18</v>
      </c>
      <c r="E33" s="45">
        <v>20</v>
      </c>
      <c r="F33" s="51"/>
      <c r="G33" s="53"/>
      <c r="H33" s="51"/>
      <c r="I33" s="51"/>
      <c r="J33" s="62"/>
    </row>
    <row r="34" spans="1:10" ht="77.400000000000006" customHeight="1" x14ac:dyDescent="0.25">
      <c r="A34" s="46"/>
      <c r="B34" s="48"/>
      <c r="C34" s="8" t="s">
        <v>49</v>
      </c>
      <c r="D34" s="57"/>
      <c r="E34" s="46"/>
      <c r="F34" s="55"/>
      <c r="G34" s="58"/>
      <c r="H34" s="55"/>
      <c r="I34" s="55"/>
      <c r="J34" s="63"/>
    </row>
    <row r="35" spans="1:10" ht="12" customHeight="1" x14ac:dyDescent="0.25">
      <c r="A35" s="45">
        <v>17</v>
      </c>
      <c r="B35" s="47">
        <v>106864</v>
      </c>
      <c r="C35" s="3" t="s">
        <v>23</v>
      </c>
      <c r="D35" s="56" t="s">
        <v>15</v>
      </c>
      <c r="E35" s="45">
        <v>30</v>
      </c>
      <c r="F35" s="51"/>
      <c r="G35" s="53"/>
      <c r="H35" s="51"/>
      <c r="I35" s="51"/>
      <c r="J35" s="62"/>
    </row>
    <row r="36" spans="1:10" ht="39" customHeight="1" x14ac:dyDescent="0.25">
      <c r="A36" s="46"/>
      <c r="B36" s="48"/>
      <c r="C36" s="8" t="s">
        <v>50</v>
      </c>
      <c r="D36" s="57"/>
      <c r="E36" s="46"/>
      <c r="F36" s="55"/>
      <c r="G36" s="58"/>
      <c r="H36" s="55"/>
      <c r="I36" s="55"/>
      <c r="J36" s="63"/>
    </row>
    <row r="37" spans="1:10" ht="12" customHeight="1" x14ac:dyDescent="0.25">
      <c r="A37" s="45">
        <v>18</v>
      </c>
      <c r="B37" s="47">
        <v>106865</v>
      </c>
      <c r="C37" s="19" t="s">
        <v>51</v>
      </c>
      <c r="D37" s="56" t="s">
        <v>15</v>
      </c>
      <c r="E37" s="45">
        <v>20</v>
      </c>
      <c r="F37" s="51"/>
      <c r="G37" s="53"/>
      <c r="H37" s="51"/>
      <c r="I37" s="51"/>
      <c r="J37" s="62"/>
    </row>
    <row r="38" spans="1:10" ht="42" customHeight="1" x14ac:dyDescent="0.25">
      <c r="A38" s="46"/>
      <c r="B38" s="48"/>
      <c r="C38" s="5" t="s">
        <v>24</v>
      </c>
      <c r="D38" s="57"/>
      <c r="E38" s="46"/>
      <c r="F38" s="55"/>
      <c r="G38" s="58"/>
      <c r="H38" s="55"/>
      <c r="I38" s="55"/>
      <c r="J38" s="63"/>
    </row>
    <row r="39" spans="1:10" ht="12" customHeight="1" x14ac:dyDescent="0.25">
      <c r="A39" s="49">
        <v>19</v>
      </c>
      <c r="B39" s="47">
        <v>106866</v>
      </c>
      <c r="C39" s="3" t="s">
        <v>25</v>
      </c>
      <c r="D39" s="56" t="s">
        <v>15</v>
      </c>
      <c r="E39" s="45">
        <v>20</v>
      </c>
      <c r="F39" s="51"/>
      <c r="G39" s="53"/>
      <c r="H39" s="51"/>
      <c r="I39" s="51"/>
      <c r="J39" s="62"/>
    </row>
    <row r="40" spans="1:10" ht="14.1" customHeight="1" x14ac:dyDescent="0.25">
      <c r="A40" s="50"/>
      <c r="B40" s="48"/>
      <c r="C40" s="5" t="s">
        <v>26</v>
      </c>
      <c r="D40" s="57"/>
      <c r="E40" s="46"/>
      <c r="F40" s="55"/>
      <c r="G40" s="58"/>
      <c r="H40" s="55"/>
      <c r="I40" s="55"/>
      <c r="J40" s="63"/>
    </row>
    <row r="41" spans="1:10" ht="11.4" customHeight="1" x14ac:dyDescent="0.25">
      <c r="A41" s="49">
        <v>20</v>
      </c>
      <c r="B41" s="47">
        <v>106867</v>
      </c>
      <c r="C41" s="3" t="s">
        <v>27</v>
      </c>
      <c r="D41" s="56" t="s">
        <v>15</v>
      </c>
      <c r="E41" s="45">
        <v>20</v>
      </c>
      <c r="F41" s="51"/>
      <c r="G41" s="53"/>
      <c r="H41" s="51"/>
      <c r="I41" s="51"/>
      <c r="J41" s="62"/>
    </row>
    <row r="42" spans="1:10" ht="14.1" customHeight="1" x14ac:dyDescent="0.25">
      <c r="A42" s="50"/>
      <c r="B42" s="48"/>
      <c r="C42" s="5" t="s">
        <v>26</v>
      </c>
      <c r="D42" s="78"/>
      <c r="E42" s="79"/>
      <c r="F42" s="52"/>
      <c r="G42" s="54"/>
      <c r="H42" s="52"/>
      <c r="I42" s="52"/>
      <c r="J42" s="67"/>
    </row>
    <row r="43" spans="1:10" ht="15.6" customHeight="1" x14ac:dyDescent="0.25">
      <c r="A43" s="45">
        <v>21</v>
      </c>
      <c r="B43" s="47">
        <v>106868</v>
      </c>
      <c r="C43" s="24" t="s">
        <v>52</v>
      </c>
      <c r="D43" s="93" t="s">
        <v>15</v>
      </c>
      <c r="E43" s="94">
        <v>50</v>
      </c>
      <c r="F43" s="96"/>
      <c r="G43" s="97"/>
      <c r="H43" s="98"/>
      <c r="I43" s="98"/>
      <c r="J43" s="71"/>
    </row>
    <row r="44" spans="1:10" ht="64.349999999999994" customHeight="1" x14ac:dyDescent="0.25">
      <c r="A44" s="79"/>
      <c r="B44" s="92"/>
      <c r="C44" s="25" t="s">
        <v>28</v>
      </c>
      <c r="D44" s="93"/>
      <c r="E44" s="94"/>
      <c r="F44" s="96"/>
      <c r="G44" s="97"/>
      <c r="H44" s="98"/>
      <c r="I44" s="98"/>
      <c r="J44" s="71"/>
    </row>
    <row r="45" spans="1:10" ht="46.8" x14ac:dyDescent="0.25">
      <c r="A45" s="46"/>
      <c r="B45" s="48"/>
      <c r="C45" s="26" t="s">
        <v>41</v>
      </c>
      <c r="D45" s="93"/>
      <c r="E45" s="94"/>
      <c r="F45" s="96"/>
      <c r="G45" s="97"/>
      <c r="H45" s="98"/>
      <c r="I45" s="98"/>
      <c r="J45" s="71"/>
    </row>
    <row r="46" spans="1:10" x14ac:dyDescent="0.25">
      <c r="A46" s="45">
        <v>22</v>
      </c>
      <c r="B46" s="72">
        <v>106871</v>
      </c>
      <c r="C46" s="3" t="s">
        <v>29</v>
      </c>
      <c r="D46" s="78" t="s">
        <v>8</v>
      </c>
      <c r="E46" s="75">
        <v>0</v>
      </c>
      <c r="F46" s="33"/>
      <c r="G46" s="29"/>
      <c r="H46" s="33"/>
      <c r="I46" s="34"/>
      <c r="J46" s="38"/>
    </row>
    <row r="47" spans="1:10" ht="22.35" customHeight="1" x14ac:dyDescent="0.25">
      <c r="A47" s="79"/>
      <c r="B47" s="73"/>
      <c r="C47" s="43" t="s">
        <v>65</v>
      </c>
      <c r="D47" s="78"/>
      <c r="E47" s="75"/>
      <c r="F47" s="35"/>
      <c r="G47" s="30"/>
      <c r="H47" s="35"/>
      <c r="I47" s="36"/>
      <c r="J47" s="37"/>
    </row>
    <row r="48" spans="1:10" x14ac:dyDescent="0.25">
      <c r="A48" s="46"/>
      <c r="B48" s="74"/>
      <c r="C48" s="5" t="s">
        <v>30</v>
      </c>
      <c r="D48" s="57"/>
      <c r="E48" s="76"/>
      <c r="F48" s="35"/>
      <c r="G48" s="30"/>
      <c r="H48" s="35"/>
      <c r="I48" s="36"/>
      <c r="J48" s="37"/>
    </row>
    <row r="49" spans="1:10" x14ac:dyDescent="0.25">
      <c r="A49" s="45">
        <v>23</v>
      </c>
      <c r="B49" s="72">
        <v>106870</v>
      </c>
      <c r="C49" s="3" t="s">
        <v>31</v>
      </c>
      <c r="D49" s="56" t="s">
        <v>8</v>
      </c>
      <c r="E49" s="77">
        <v>15</v>
      </c>
      <c r="F49" s="80"/>
      <c r="G49" s="83"/>
      <c r="H49" s="86"/>
      <c r="I49" s="51"/>
      <c r="J49" s="68"/>
    </row>
    <row r="50" spans="1:10" x14ac:dyDescent="0.25">
      <c r="A50" s="79"/>
      <c r="B50" s="73"/>
      <c r="C50" s="5" t="s">
        <v>32</v>
      </c>
      <c r="D50" s="78"/>
      <c r="E50" s="75"/>
      <c r="F50" s="81"/>
      <c r="G50" s="84"/>
      <c r="H50" s="87"/>
      <c r="I50" s="52"/>
      <c r="J50" s="69"/>
    </row>
    <row r="51" spans="1:10" ht="54.6" x14ac:dyDescent="0.25">
      <c r="A51" s="79"/>
      <c r="B51" s="73"/>
      <c r="C51" s="44" t="s">
        <v>66</v>
      </c>
      <c r="D51" s="78"/>
      <c r="E51" s="75"/>
      <c r="F51" s="82"/>
      <c r="G51" s="85"/>
      <c r="H51" s="88"/>
      <c r="I51" s="89"/>
      <c r="J51" s="70"/>
    </row>
    <row r="52" spans="1:10" ht="12.75" customHeight="1" x14ac:dyDescent="0.25">
      <c r="A52" s="95" t="s">
        <v>43</v>
      </c>
      <c r="B52" s="95"/>
      <c r="C52" s="95"/>
      <c r="D52" s="95"/>
      <c r="E52" s="95"/>
      <c r="F52" s="95"/>
      <c r="G52" s="95"/>
      <c r="H52" s="95"/>
      <c r="I52" s="95"/>
      <c r="J52" s="40">
        <f>SUM(J5:J51)</f>
        <v>0</v>
      </c>
    </row>
    <row r="53" spans="1:10" x14ac:dyDescent="0.25">
      <c r="A53" s="13"/>
      <c r="B53" s="13"/>
      <c r="C53" s="13"/>
      <c r="D53" s="13"/>
      <c r="E53" s="13"/>
      <c r="F53" s="13"/>
      <c r="G53" s="13"/>
      <c r="H53" s="13"/>
      <c r="J53" s="9"/>
    </row>
    <row r="54" spans="1:10" x14ac:dyDescent="0.25">
      <c r="A54" s="13"/>
      <c r="B54" s="99" t="s">
        <v>33</v>
      </c>
      <c r="C54" s="99"/>
      <c r="D54" s="99"/>
      <c r="E54"/>
      <c r="J54" s="9"/>
    </row>
    <row r="55" spans="1:10" x14ac:dyDescent="0.25">
      <c r="A55" s="13"/>
      <c r="B55" s="14" t="s">
        <v>34</v>
      </c>
      <c r="C55" s="15" t="s">
        <v>35</v>
      </c>
      <c r="D55" s="15" t="s">
        <v>36</v>
      </c>
      <c r="E55"/>
      <c r="J55" s="9"/>
    </row>
    <row r="56" spans="1:10" x14ac:dyDescent="0.15">
      <c r="A56" s="13"/>
      <c r="B56" s="14" t="s">
        <v>37</v>
      </c>
      <c r="C56" s="15" t="s">
        <v>38</v>
      </c>
      <c r="D56" s="16"/>
      <c r="E56"/>
      <c r="J56" s="9"/>
    </row>
    <row r="57" spans="1:10" ht="50.4" customHeight="1" x14ac:dyDescent="0.25">
      <c r="A57" s="18" t="s">
        <v>39</v>
      </c>
      <c r="B57" s="90" t="s">
        <v>44</v>
      </c>
      <c r="C57" s="91"/>
      <c r="D57" s="91"/>
      <c r="E57" s="9"/>
      <c r="F57" s="9"/>
      <c r="G57" s="9"/>
      <c r="H57" s="9"/>
      <c r="I57" s="9"/>
      <c r="J57" s="9"/>
    </row>
  </sheetData>
  <mergeCells count="191">
    <mergeCell ref="J8:J9"/>
    <mergeCell ref="J12:J13"/>
    <mergeCell ref="J10:J11"/>
    <mergeCell ref="J15:J16"/>
    <mergeCell ref="J17:J18"/>
    <mergeCell ref="J19:J20"/>
    <mergeCell ref="J21:J22"/>
    <mergeCell ref="J23:J24"/>
    <mergeCell ref="J25:J26"/>
    <mergeCell ref="A8:A9"/>
    <mergeCell ref="B8:B9"/>
    <mergeCell ref="D8:D9"/>
    <mergeCell ref="E8:E9"/>
    <mergeCell ref="F8:F9"/>
    <mergeCell ref="G8:G9"/>
    <mergeCell ref="H8:H9"/>
    <mergeCell ref="I8:I9"/>
    <mergeCell ref="A6:A7"/>
    <mergeCell ref="B6:B7"/>
    <mergeCell ref="D6:D7"/>
    <mergeCell ref="E6:E7"/>
    <mergeCell ref="F6:F7"/>
    <mergeCell ref="G6:G7"/>
    <mergeCell ref="H6:H7"/>
    <mergeCell ref="I6:I7"/>
    <mergeCell ref="A17:A18"/>
    <mergeCell ref="B17:B18"/>
    <mergeCell ref="D17:D18"/>
    <mergeCell ref="E17:E18"/>
    <mergeCell ref="F17:F18"/>
    <mergeCell ref="G17:G18"/>
    <mergeCell ref="I17:I18"/>
    <mergeCell ref="A15:A16"/>
    <mergeCell ref="B15:B16"/>
    <mergeCell ref="D15:D16"/>
    <mergeCell ref="E15:E16"/>
    <mergeCell ref="F15:F16"/>
    <mergeCell ref="G15:G16"/>
    <mergeCell ref="H15:H16"/>
    <mergeCell ref="I15:I16"/>
    <mergeCell ref="H17:H18"/>
    <mergeCell ref="A10:A11"/>
    <mergeCell ref="B10:B11"/>
    <mergeCell ref="D10:D11"/>
    <mergeCell ref="E10:E11"/>
    <mergeCell ref="F10:F11"/>
    <mergeCell ref="G10:G11"/>
    <mergeCell ref="H10:H11"/>
    <mergeCell ref="I10:I11"/>
    <mergeCell ref="A12:A13"/>
    <mergeCell ref="B12:B13"/>
    <mergeCell ref="D12:D13"/>
    <mergeCell ref="E12:E13"/>
    <mergeCell ref="F12:F13"/>
    <mergeCell ref="G12:G13"/>
    <mergeCell ref="H12:H13"/>
    <mergeCell ref="I12:I13"/>
    <mergeCell ref="A23:A24"/>
    <mergeCell ref="B23:B24"/>
    <mergeCell ref="D23:D24"/>
    <mergeCell ref="E23:E24"/>
    <mergeCell ref="F23:F24"/>
    <mergeCell ref="G23:G24"/>
    <mergeCell ref="I21:I22"/>
    <mergeCell ref="A19:A20"/>
    <mergeCell ref="B19:B20"/>
    <mergeCell ref="D19:D20"/>
    <mergeCell ref="E19:E20"/>
    <mergeCell ref="F19:F20"/>
    <mergeCell ref="G19:G20"/>
    <mergeCell ref="I23:I24"/>
    <mergeCell ref="A21:A22"/>
    <mergeCell ref="B21:B22"/>
    <mergeCell ref="D21:D22"/>
    <mergeCell ref="E21:E22"/>
    <mergeCell ref="F21:F22"/>
    <mergeCell ref="G21:G22"/>
    <mergeCell ref="H21:H22"/>
    <mergeCell ref="H19:H20"/>
    <mergeCell ref="I19:I20"/>
    <mergeCell ref="H23:H24"/>
    <mergeCell ref="J31:J32"/>
    <mergeCell ref="A25:A26"/>
    <mergeCell ref="B25:B26"/>
    <mergeCell ref="D25:D26"/>
    <mergeCell ref="E25:E26"/>
    <mergeCell ref="F25:F26"/>
    <mergeCell ref="G25:G26"/>
    <mergeCell ref="H25:H26"/>
    <mergeCell ref="I25:I26"/>
    <mergeCell ref="A29:A30"/>
    <mergeCell ref="B29:B30"/>
    <mergeCell ref="D29:D30"/>
    <mergeCell ref="E29:E30"/>
    <mergeCell ref="F29:F30"/>
    <mergeCell ref="G29:G30"/>
    <mergeCell ref="H29:H30"/>
    <mergeCell ref="I29:I30"/>
    <mergeCell ref="J29:J30"/>
    <mergeCell ref="J27:J28"/>
    <mergeCell ref="A27:A28"/>
    <mergeCell ref="B27:B28"/>
    <mergeCell ref="D27:D28"/>
    <mergeCell ref="E27:E28"/>
    <mergeCell ref="F27:F28"/>
    <mergeCell ref="H49:H51"/>
    <mergeCell ref="I49:I51"/>
    <mergeCell ref="B57:D57"/>
    <mergeCell ref="A43:A45"/>
    <mergeCell ref="B43:B45"/>
    <mergeCell ref="D43:D45"/>
    <mergeCell ref="E43:E45"/>
    <mergeCell ref="A46:A48"/>
    <mergeCell ref="D46:D48"/>
    <mergeCell ref="A52:I52"/>
    <mergeCell ref="F43:F45"/>
    <mergeCell ref="G43:G45"/>
    <mergeCell ref="H43:H45"/>
    <mergeCell ref="I43:I45"/>
    <mergeCell ref="A49:A51"/>
    <mergeCell ref="B54:D54"/>
    <mergeCell ref="J41:J42"/>
    <mergeCell ref="G27:G28"/>
    <mergeCell ref="H27:H28"/>
    <mergeCell ref="H31:H32"/>
    <mergeCell ref="J49:J51"/>
    <mergeCell ref="J43:J45"/>
    <mergeCell ref="J39:J40"/>
    <mergeCell ref="B46:B48"/>
    <mergeCell ref="E46:E48"/>
    <mergeCell ref="B49:B51"/>
    <mergeCell ref="E49:E51"/>
    <mergeCell ref="D41:D42"/>
    <mergeCell ref="E41:E42"/>
    <mergeCell ref="B41:B42"/>
    <mergeCell ref="B39:B40"/>
    <mergeCell ref="D39:D40"/>
    <mergeCell ref="D49:D51"/>
    <mergeCell ref="E39:E40"/>
    <mergeCell ref="F39:F40"/>
    <mergeCell ref="G39:G40"/>
    <mergeCell ref="H39:H40"/>
    <mergeCell ref="I39:I40"/>
    <mergeCell ref="F49:F51"/>
    <mergeCell ref="G49:G51"/>
    <mergeCell ref="A1:B1"/>
    <mergeCell ref="A2:J2"/>
    <mergeCell ref="A3:J3"/>
    <mergeCell ref="J6:J7"/>
    <mergeCell ref="D37:D38"/>
    <mergeCell ref="E37:E38"/>
    <mergeCell ref="F37:F38"/>
    <mergeCell ref="G37:G38"/>
    <mergeCell ref="H37:H38"/>
    <mergeCell ref="I37:I38"/>
    <mergeCell ref="J37:J38"/>
    <mergeCell ref="C1:I1"/>
    <mergeCell ref="I27:I28"/>
    <mergeCell ref="J35:J36"/>
    <mergeCell ref="I35:I36"/>
    <mergeCell ref="I33:I34"/>
    <mergeCell ref="A31:A32"/>
    <mergeCell ref="B31:B32"/>
    <mergeCell ref="D31:D32"/>
    <mergeCell ref="E31:E32"/>
    <mergeCell ref="F31:F32"/>
    <mergeCell ref="G31:G32"/>
    <mergeCell ref="J33:J34"/>
    <mergeCell ref="A35:A36"/>
    <mergeCell ref="A37:A38"/>
    <mergeCell ref="B37:B38"/>
    <mergeCell ref="A41:A42"/>
    <mergeCell ref="A39:A40"/>
    <mergeCell ref="F41:F42"/>
    <mergeCell ref="G41:G42"/>
    <mergeCell ref="H41:H42"/>
    <mergeCell ref="I41:I42"/>
    <mergeCell ref="I31:I32"/>
    <mergeCell ref="B35:B36"/>
    <mergeCell ref="D35:D36"/>
    <mergeCell ref="E35:E36"/>
    <mergeCell ref="F35:F36"/>
    <mergeCell ref="G35:G36"/>
    <mergeCell ref="H35:H36"/>
    <mergeCell ref="A33:A34"/>
    <mergeCell ref="B33:B34"/>
    <mergeCell ref="D33:D34"/>
    <mergeCell ref="E33:E34"/>
    <mergeCell ref="F33:F34"/>
    <mergeCell ref="G33:G34"/>
    <mergeCell ref="H33:H34"/>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Civil Work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Book2 (version 1).xlsb</dc:title>
  <dc:creator>Jigyasa</dc:creator>
  <cp:lastModifiedBy>Resonance</cp:lastModifiedBy>
  <dcterms:created xsi:type="dcterms:W3CDTF">2022-06-07T06:15:53Z</dcterms:created>
  <dcterms:modified xsi:type="dcterms:W3CDTF">2022-07-12T11:26:12Z</dcterms:modified>
</cp:coreProperties>
</file>